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C_causeway\TIDE Digital NI Limited\Clients\dcsdcgrantaid-com\Results\"/>
    </mc:Choice>
  </mc:AlternateContent>
  <xr:revisionPtr revIDLastSave="0" documentId="13_ncr:9_{BCC6304F-C762-41AB-8241-AC44EF7E1D1C}" xr6:coauthVersionLast="47" xr6:coauthVersionMax="47" xr10:uidLastSave="{00000000-0000-0000-0000-000000000000}"/>
  <bookViews>
    <workbookView xWindow="-120" yWindow="-120" windowWidth="57840" windowHeight="31920" xr2:uid="{B8170389-57C6-4530-B57A-961A00D29BA6}"/>
  </bookViews>
  <sheets>
    <sheet name="Christmas_Events_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</calcChain>
</file>

<file path=xl/sharedStrings.xml><?xml version="1.0" encoding="utf-8"?>
<sst xmlns="http://schemas.openxmlformats.org/spreadsheetml/2006/main" count="36" uniqueCount="36">
  <si>
    <t>Reference No.</t>
  </si>
  <si>
    <t>Name of Group/Festival</t>
  </si>
  <si>
    <t>Festival Name</t>
  </si>
  <si>
    <t>Amount Applied for</t>
  </si>
  <si>
    <t>CFF 2025-26 Christmas Fund</t>
  </si>
  <si>
    <t>Amount Awarded</t>
  </si>
  <si>
    <t>CEF2526/320258</t>
  </si>
  <si>
    <t>Sion Mills Community Association</t>
  </si>
  <si>
    <t>Christmas Festive Programme</t>
  </si>
  <si>
    <t>CEF2526/886562</t>
  </si>
  <si>
    <t>Castlederg Events Committee</t>
  </si>
  <si>
    <t>Castlederg Christmas Lights Switch-On</t>
  </si>
  <si>
    <t>CEF2526/404221</t>
  </si>
  <si>
    <t>CATHEDRAL QUARTER INITIATIVE</t>
  </si>
  <si>
    <t>CATHEDRAL QUARTER CHRISTMAS MARKET</t>
  </si>
  <si>
    <t>CEF2526/494941</t>
  </si>
  <si>
    <t>BOGSIDE &amp; BRANDYWELL INITIATIVE</t>
  </si>
  <si>
    <t>CHRISTMAS IN CREGGAN</t>
  </si>
  <si>
    <t>CEF2526/313310</t>
  </si>
  <si>
    <t>Studio 1 Craft Centre CIC</t>
  </si>
  <si>
    <t>Christmas Artisan Fair</t>
  </si>
  <si>
    <t>CEF2526/312939</t>
  </si>
  <si>
    <t>Waterside Neighbourhood Partnership</t>
  </si>
  <si>
    <t>Waterside Christmas Cracker</t>
  </si>
  <si>
    <t>CEF2526/211041</t>
  </si>
  <si>
    <t>Aspace2</t>
  </si>
  <si>
    <t>Inclusive Joy: A Christmas Gathering</t>
  </si>
  <si>
    <t>CEF2526/395460</t>
  </si>
  <si>
    <t>Newtownstewart Leisure Complex Ltd</t>
  </si>
  <si>
    <t>The Festival Of Lights</t>
  </si>
  <si>
    <t>CEF2526/579728</t>
  </si>
  <si>
    <t>Glen Development Initiative</t>
  </si>
  <si>
    <t>Glen Winter Wonderland</t>
  </si>
  <si>
    <t>CEF2526/748945</t>
  </si>
  <si>
    <t>Newbuildings Youth Club</t>
  </si>
  <si>
    <t>Winter Wonderland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</si>
</sst>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0" x14ac:knownFonts="1">
    <font>
      <sz val="11"/>
      <color rgb="FF000000"/>
      <name val="Calibri"/>
      <family val="2"/>
    </font>
    <font>
      <u/>
      <sz val="11"/>
      <color rgb="FF467886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467886"/>
      <name val="Aptos Narrow"/>
      <family val="2"/>
    </font>
    <font>
      <b/>
      <sz val="11"/>
      <color rgb="FF000000"/>
      <name val="Aptos Narrow"/>
      <family val="2"/>
    </font>
    <font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5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164" fontId="5" fillId="0" borderId="4" xfId="0" applyNumberFormat="1" applyFont="1" applyBorder="1" applyAlignment="1">
      <alignment horizontal="center"/>
    </xf>
    <xf numFmtId="0" fontId="6" fillId="2" borderId="9" xfId="1" applyFont="1" applyFill="1" applyBorder="1" applyAlignment="1">
      <alignment vertical="center" wrapText="1"/>
    </xf>
    <xf numFmtId="0" fontId="0" fillId="0" borderId="4" xfId="0" applyBorder="1"/>
    <xf numFmtId="0" fontId="0" fillId="2" borderId="4" xfId="0" applyFill="1" applyBorder="1"/>
    <xf numFmtId="0" fontId="6" fillId="2" borderId="10" xfId="1" applyFont="1" applyFill="1" applyBorder="1" applyAlignment="1">
      <alignment vertical="center" wrapText="1"/>
    </xf>
    <xf numFmtId="164" fontId="0" fillId="0" borderId="10" xfId="0" applyNumberFormat="1" applyBorder="1" applyAlignment="1">
      <alignment horizontal="center"/>
    </xf>
    <xf numFmtId="0" fontId="6" fillId="2" borderId="11" xfId="1" applyFont="1" applyFill="1" applyBorder="1" applyAlignment="1">
      <alignment vertical="center" wrapText="1"/>
    </xf>
    <xf numFmtId="164" fontId="0" fillId="0" borderId="11" xfId="0" applyNumberFormat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6" fillId="2" borderId="13" xfId="1" applyFont="1" applyFill="1" applyBorder="1" applyAlignment="1">
      <alignment vertical="center" wrapText="1"/>
    </xf>
    <xf numFmtId="164" fontId="0" fillId="0" borderId="13" xfId="0" applyNumberFormat="1" applyBorder="1" applyAlignment="1">
      <alignment horizontal="center"/>
    </xf>
    <xf numFmtId="0" fontId="0" fillId="0" borderId="21" xfId="0" applyBorder="1"/>
    <xf numFmtId="0" fontId="0" fillId="2" borderId="0" xfId="0" applyFill="1"/>
    <xf numFmtId="0" fontId="0" fillId="2" borderId="11" xfId="0" applyFill="1" applyBorder="1"/>
    <xf numFmtId="0" fontId="0" fillId="2" borderId="3" xfId="0" applyFill="1" applyBorder="1"/>
    <xf numFmtId="0" fontId="5" fillId="0" borderId="19" xfId="0" applyFont="1" applyBorder="1" applyAlignment="1">
      <alignment horizontal="center" vertical="center"/>
    </xf>
    <xf numFmtId="0" fontId="0" fillId="0" borderId="19" xfId="0" applyBorder="1"/>
    <xf numFmtId="0" fontId="2" fillId="3" borderId="16" xfId="0" applyFont="1" applyFill="1" applyBorder="1"/>
    <xf numFmtId="0" fontId="4" fillId="3" borderId="2" xfId="0" applyFont="1" applyFill="1" applyBorder="1"/>
    <xf numFmtId="0" fontId="4" fillId="2" borderId="15" xfId="0" applyFont="1" applyFill="1" applyBorder="1"/>
    <xf numFmtId="0" fontId="0" fillId="2" borderId="21" xfId="0" applyFill="1" applyBorder="1"/>
    <xf numFmtId="0" fontId="4" fillId="0" borderId="4" xfId="0" applyFont="1" applyBorder="1"/>
    <xf numFmtId="0" fontId="3" fillId="0" borderId="18" xfId="0" applyFont="1" applyBorder="1"/>
    <xf numFmtId="0" fontId="0" fillId="2" borderId="6" xfId="0" applyFill="1" applyBorder="1"/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2" borderId="14" xfId="0" applyFill="1" applyBorder="1"/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64" fontId="0" fillId="2" borderId="9" xfId="0" applyNumberForma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9" xfId="0" applyFont="1" applyBorder="1"/>
    <xf numFmtId="0" fontId="8" fillId="0" borderId="22" xfId="0" applyFont="1" applyBorder="1"/>
    <xf numFmtId="0" fontId="8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2" borderId="4" xfId="0" applyFont="1" applyFill="1" applyBorder="1"/>
  </cellXfs>
  <cellStyles count="2">
    <cellStyle name="Hyperlink" xfId="1" xr:uid="{BF564A45-4A11-441C-BF1D-57515175B328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csdcgrantaid.com/christmas-events-fund-pf.asp?appid=10" TargetMode="External"/><Relationship Id="rId3" Type="http://schemas.openxmlformats.org/officeDocument/2006/relationships/hyperlink" Target="https://www.dcsdcgrantaid.com/christmas-events-fund-pf.asp?appid=11" TargetMode="External"/><Relationship Id="rId7" Type="http://schemas.openxmlformats.org/officeDocument/2006/relationships/hyperlink" Target="https://www.dcsdcgrantaid.com/christmas-events-fund-pf.asp?appid=7" TargetMode="External"/><Relationship Id="rId2" Type="http://schemas.openxmlformats.org/officeDocument/2006/relationships/hyperlink" Target="https://www.dcsdcgrantaid.com/christmas-events-fund-pf.asp?appid=19" TargetMode="External"/><Relationship Id="rId1" Type="http://schemas.openxmlformats.org/officeDocument/2006/relationships/hyperlink" Target="https://www.dcsdcgrantaid.com/christmas-events-fund-pf.asp?appid=9" TargetMode="External"/><Relationship Id="rId6" Type="http://schemas.openxmlformats.org/officeDocument/2006/relationships/hyperlink" Target="https://www.dcsdcgrantaid.com/christmas-events-fund-pf.asp?appid=3" TargetMode="External"/><Relationship Id="rId5" Type="http://schemas.openxmlformats.org/officeDocument/2006/relationships/hyperlink" Target="https://www.dcsdcgrantaid.com/christmas-events-fund-pf.asp?appid=18" TargetMode="External"/><Relationship Id="rId10" Type="http://schemas.openxmlformats.org/officeDocument/2006/relationships/hyperlink" Target="https://www.dcsdcgrantaid.com/christmas-events-fund-pf.asp?appid=12" TargetMode="External"/><Relationship Id="rId4" Type="http://schemas.openxmlformats.org/officeDocument/2006/relationships/hyperlink" Target="https://www.dcsdcgrantaid.com/christmas-events-fund-pf.asp?appid=8" TargetMode="External"/><Relationship Id="rId9" Type="http://schemas.openxmlformats.org/officeDocument/2006/relationships/hyperlink" Target="https://www.dcsdcgrantaid.com/christmas-events-fund-pf.asp?appid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1024-D346-4C3D-BA43-BAE93D4632C0}">
  <sheetPr>
    <tabColor rgb="FFFFFF00"/>
    <pageSetUpPr fitToPage="1"/>
  </sheetPr>
  <dimension ref="A1:F23"/>
  <sheetViews>
    <sheetView tabSelected="1" workbookViewId="0">
      <selection activeCell="O53" sqref="O53"/>
    </sheetView>
  </sheetViews>
  <sheetFormatPr defaultRowHeight="14.45" x14ac:dyDescent="0.25"/>
  <cols>
    <col min="1" max="1" width="5.42578125" customWidth="1"/>
    <col min="2" max="2" width="17.42578125" customWidth="1"/>
    <col min="3" max="3" width="46.5703125" customWidth="1"/>
    <col min="4" max="4" width="40.28515625" customWidth="1"/>
    <col min="5" max="5" width="13.140625" customWidth="1"/>
    <col min="6" max="6" width="13" customWidth="1"/>
    <col min="7" max="7" width="9.140625" customWidth="1"/>
  </cols>
  <sheetData>
    <row r="1" spans="1:6" ht="21" x14ac:dyDescent="0.35">
      <c r="A1" s="23"/>
      <c r="B1" s="24" t="s">
        <v>4</v>
      </c>
      <c r="C1" s="25"/>
      <c r="D1" s="26"/>
      <c r="E1" s="9"/>
      <c r="F1" s="9"/>
    </row>
    <row r="2" spans="1:6" ht="15" thickBot="1" x14ac:dyDescent="0.25">
      <c r="A2" s="9"/>
      <c r="B2" s="27"/>
      <c r="C2" s="21"/>
      <c r="D2" s="10"/>
      <c r="E2" s="9"/>
      <c r="F2" s="9"/>
    </row>
    <row r="3" spans="1:6" ht="15.75" x14ac:dyDescent="0.25">
      <c r="A3" s="28"/>
      <c r="B3" s="29"/>
      <c r="C3" s="30"/>
      <c r="D3" s="30"/>
      <c r="E3" s="31"/>
      <c r="F3" s="31"/>
    </row>
    <row r="4" spans="1:6" ht="30" x14ac:dyDescent="0.25">
      <c r="A4" s="32"/>
      <c r="B4" s="33" t="s">
        <v>0</v>
      </c>
      <c r="C4" s="34" t="s">
        <v>1</v>
      </c>
      <c r="D4" s="35" t="s">
        <v>2</v>
      </c>
      <c r="E4" s="36" t="s">
        <v>3</v>
      </c>
      <c r="F4" s="36" t="s">
        <v>5</v>
      </c>
    </row>
    <row r="5" spans="1:6" ht="15" x14ac:dyDescent="0.25">
      <c r="A5" s="37">
        <v>1</v>
      </c>
      <c r="B5" s="11" t="s">
        <v>6</v>
      </c>
      <c r="C5" s="18" t="s">
        <v>7</v>
      </c>
      <c r="D5" s="2" t="s">
        <v>8</v>
      </c>
      <c r="E5" s="12">
        <v>3000</v>
      </c>
      <c r="F5" s="12">
        <v>3000</v>
      </c>
    </row>
    <row r="6" spans="1:6" ht="15" x14ac:dyDescent="0.25">
      <c r="A6" s="38">
        <v>2</v>
      </c>
      <c r="B6" s="13" t="s">
        <v>9</v>
      </c>
      <c r="C6" s="5" t="s">
        <v>10</v>
      </c>
      <c r="D6" s="6" t="s">
        <v>11</v>
      </c>
      <c r="E6" s="14">
        <v>3000</v>
      </c>
      <c r="F6" s="14">
        <v>3000</v>
      </c>
    </row>
    <row r="7" spans="1:6" ht="15" x14ac:dyDescent="0.25">
      <c r="A7" s="22">
        <v>3</v>
      </c>
      <c r="B7" s="13" t="s">
        <v>12</v>
      </c>
      <c r="C7" s="5" t="s">
        <v>13</v>
      </c>
      <c r="D7" s="20" t="s">
        <v>14</v>
      </c>
      <c r="E7" s="15">
        <v>7000</v>
      </c>
      <c r="F7" s="15">
        <v>3000</v>
      </c>
    </row>
    <row r="8" spans="1:6" ht="15" x14ac:dyDescent="0.25">
      <c r="A8" s="22">
        <v>4</v>
      </c>
      <c r="B8" s="13" t="s">
        <v>15</v>
      </c>
      <c r="C8" s="5" t="s">
        <v>16</v>
      </c>
      <c r="D8" s="6" t="s">
        <v>17</v>
      </c>
      <c r="E8" s="14">
        <v>3000</v>
      </c>
      <c r="F8" s="14">
        <v>3000</v>
      </c>
    </row>
    <row r="9" spans="1:6" ht="15" x14ac:dyDescent="0.25">
      <c r="A9" s="22">
        <v>5</v>
      </c>
      <c r="B9" s="13" t="s">
        <v>18</v>
      </c>
      <c r="C9" s="5" t="s">
        <v>19</v>
      </c>
      <c r="D9" s="20" t="s">
        <v>20</v>
      </c>
      <c r="E9" s="15">
        <v>2241</v>
      </c>
      <c r="F9" s="15">
        <v>2241</v>
      </c>
    </row>
    <row r="10" spans="1:6" ht="15" x14ac:dyDescent="0.25">
      <c r="A10" s="22">
        <v>6</v>
      </c>
      <c r="B10" s="13" t="s">
        <v>21</v>
      </c>
      <c r="C10" s="5" t="s">
        <v>22</v>
      </c>
      <c r="D10" s="6" t="s">
        <v>23</v>
      </c>
      <c r="E10" s="14">
        <v>3000</v>
      </c>
      <c r="F10" s="14">
        <v>3000</v>
      </c>
    </row>
    <row r="11" spans="1:6" ht="15" x14ac:dyDescent="0.25">
      <c r="A11" s="22">
        <v>7</v>
      </c>
      <c r="B11" s="13" t="s">
        <v>24</v>
      </c>
      <c r="C11" s="39" t="s">
        <v>25</v>
      </c>
      <c r="D11" s="20" t="s">
        <v>26</v>
      </c>
      <c r="E11" s="15">
        <v>2950</v>
      </c>
      <c r="F11" s="15">
        <v>950</v>
      </c>
    </row>
    <row r="12" spans="1:6" ht="15" x14ac:dyDescent="0.25">
      <c r="A12" s="22">
        <v>8</v>
      </c>
      <c r="B12" s="13" t="s">
        <v>27</v>
      </c>
      <c r="C12" s="5" t="s">
        <v>28</v>
      </c>
      <c r="D12" s="6" t="s">
        <v>29</v>
      </c>
      <c r="E12" s="14">
        <v>3000</v>
      </c>
      <c r="F12" s="14">
        <v>3000</v>
      </c>
    </row>
    <row r="13" spans="1:6" s="19" customFormat="1" ht="15" thickBot="1" x14ac:dyDescent="0.25">
      <c r="A13" s="40">
        <v>9</v>
      </c>
      <c r="B13" s="16" t="s">
        <v>30</v>
      </c>
      <c r="C13" s="3" t="s">
        <v>31</v>
      </c>
      <c r="D13" s="4" t="s">
        <v>32</v>
      </c>
      <c r="E13" s="17">
        <v>3000</v>
      </c>
      <c r="F13" s="17">
        <v>3000</v>
      </c>
    </row>
    <row r="14" spans="1:6" ht="15" thickBot="1" x14ac:dyDescent="0.25">
      <c r="A14" s="41">
        <v>10</v>
      </c>
      <c r="B14" s="8" t="s">
        <v>33</v>
      </c>
      <c r="C14" s="42" t="s">
        <v>34</v>
      </c>
      <c r="D14" s="43" t="s">
        <v>35</v>
      </c>
      <c r="E14" s="44">
        <v>3000</v>
      </c>
      <c r="F14" s="45">
        <v>0</v>
      </c>
    </row>
    <row r="15" spans="1:6" ht="15" thickBot="1" x14ac:dyDescent="0.25">
      <c r="A15" s="46"/>
      <c r="B15" s="47"/>
      <c r="C15" s="48"/>
      <c r="D15" s="49"/>
      <c r="E15" s="50">
        <f>SUM(E5:E14)</f>
        <v>33191</v>
      </c>
      <c r="F15" s="50">
        <f>SUM(F5:F14)</f>
        <v>24191</v>
      </c>
    </row>
    <row r="16" spans="1:6" ht="15" x14ac:dyDescent="0.25">
      <c r="A16" s="51"/>
      <c r="B16" s="52"/>
      <c r="C16" s="52"/>
      <c r="D16" s="53"/>
      <c r="E16" s="54"/>
      <c r="F16" s="54"/>
    </row>
    <row r="17" spans="1:6" ht="15" x14ac:dyDescent="0.25">
      <c r="A17" s="55"/>
      <c r="B17" s="56"/>
      <c r="C17" s="56"/>
      <c r="D17" s="57"/>
      <c r="E17" s="58"/>
      <c r="F17" s="59"/>
    </row>
    <row r="18" spans="1:6" ht="15" x14ac:dyDescent="0.25">
      <c r="A18" s="55"/>
      <c r="B18" s="56"/>
      <c r="C18" s="56"/>
      <c r="D18" s="60"/>
      <c r="E18" s="7"/>
      <c r="F18" s="7"/>
    </row>
    <row r="19" spans="1:6" ht="15" x14ac:dyDescent="0.25">
      <c r="A19" s="55"/>
      <c r="B19" s="61"/>
      <c r="C19" s="61"/>
      <c r="D19" s="60"/>
      <c r="E19" s="9"/>
      <c r="F19" s="9"/>
    </row>
    <row r="20" spans="1:6" ht="15" x14ac:dyDescent="0.25">
      <c r="A20" s="9"/>
      <c r="B20" s="56"/>
      <c r="C20" s="56"/>
      <c r="D20" s="60"/>
      <c r="E20" s="9"/>
      <c r="F20" s="9"/>
    </row>
    <row r="21" spans="1:6" ht="15" x14ac:dyDescent="0.25">
      <c r="A21" s="9"/>
      <c r="B21" s="62"/>
      <c r="C21" s="62"/>
      <c r="D21" s="60"/>
      <c r="E21" s="9"/>
      <c r="F21" s="9"/>
    </row>
    <row r="22" spans="1:6" ht="15" x14ac:dyDescent="0.25">
      <c r="A22" s="9"/>
      <c r="B22" s="9"/>
      <c r="C22" s="9"/>
      <c r="D22" s="1"/>
      <c r="E22" s="7"/>
      <c r="F22" s="7"/>
    </row>
    <row r="23" spans="1:6" ht="15" x14ac:dyDescent="0.25">
      <c r="A23" s="9"/>
      <c r="B23" s="9"/>
      <c r="C23" s="9"/>
      <c r="D23" s="1"/>
      <c r="E23" s="7"/>
      <c r="F23" s="7"/>
    </row>
  </sheetData>
  <hyperlinks>
    <hyperlink ref="B5" r:id="rId1" xr:uid="{2CA40994-3F17-4FD4-B668-B8087D15256E}"/>
    <hyperlink ref="B6" r:id="rId2" xr:uid="{68AF860C-6E8C-4DD5-AE14-714A0585BB70}"/>
    <hyperlink ref="B7" r:id="rId3" xr:uid="{029ACEE5-0C35-4C47-92BA-42AB9EAF47A1}"/>
    <hyperlink ref="B8" r:id="rId4" xr:uid="{EB5FF598-8C8D-4D13-BD44-BF31F23C6FCD}"/>
    <hyperlink ref="B9" r:id="rId5" xr:uid="{8B53827B-D2D4-468E-8503-F2472053DBA5}"/>
    <hyperlink ref="B10" r:id="rId6" xr:uid="{05C191DA-3CD3-466B-A68F-8FE30561F547}"/>
    <hyperlink ref="B11" r:id="rId7" xr:uid="{346282C7-00F6-4972-9E18-AB2C7772C001}"/>
    <hyperlink ref="B12" r:id="rId8" xr:uid="{19FA2108-921C-4B4A-B6A8-80BAB4A5712D}"/>
    <hyperlink ref="B13" r:id="rId9" xr:uid="{9114C2E0-B592-4F11-8BA8-A7BAFB2411C8}"/>
    <hyperlink ref="B14" r:id="rId10" xr:uid="{5FB98969-86B9-4932-977A-3FACA9E7AEA1}"/>
  </hyperlinks>
  <pageMargins left="0.70000000000000007" right="0.70000000000000007" top="0.75" bottom="0.75" header="0.30000000000000004" footer="0.30000000000000004"/>
  <pageSetup paperSize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Christmas_Events_2025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Ailish McDaid</dc:creator>
  <cp:lastModifiedBy>mark canning</cp:lastModifiedBy>
  <cp:lastPrinted>2025-02-25T12:13:45Z</cp:lastPrinted>
  <dcterms:created xsi:type="dcterms:W3CDTF">2024-01-22T10:18:02Z</dcterms:created>
  <dcterms:modified xsi:type="dcterms:W3CDTF">2025-02-28T16:17:53Z</dcterms:modified>
</cp:coreProperties>
</file>